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or\Desktop\КВАРТАЛЬНЫЕ ОТЧЕТЫ\квартальные отчеты ДТД\2024\"/>
    </mc:Choice>
  </mc:AlternateContent>
  <xr:revisionPtr revIDLastSave="0" documentId="13_ncr:1_{36375907-DD75-4BA6-BD5B-DBF84EF77250}" xr6:coauthVersionLast="47" xr6:coauthVersionMax="47" xr10:uidLastSave="{00000000-0000-0000-0000-000000000000}"/>
  <bookViews>
    <workbookView xWindow="-108" yWindow="-108" windowWidth="23256" windowHeight="12456" tabRatio="454" xr2:uid="{00000000-000D-0000-FFFF-FFFF00000000}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C2" i="2" l="1"/>
  <c r="B2" i="2"/>
  <c r="AZ2" i="2" l="1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3" i="1"/>
</calcChain>
</file>

<file path=xl/sharedStrings.xml><?xml version="1.0" encoding="utf-8"?>
<sst xmlns="http://schemas.openxmlformats.org/spreadsheetml/2006/main" count="87" uniqueCount="87">
  <si>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</si>
  <si>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</si>
  <si>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</si>
  <si>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</si>
  <si>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</si>
  <si>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</si>
  <si>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</si>
  <si>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</si>
  <si>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</si>
  <si>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</si>
  <si>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</si>
  <si>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</si>
  <si>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</si>
  <si>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</si>
  <si>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</si>
  <si>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</si>
  <si>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</si>
  <si>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</si>
  <si>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</si>
  <si>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</si>
  <si>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</si>
  <si>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</si>
  <si>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</si>
  <si>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</si>
  <si>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</si>
  <si>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</si>
  <si>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</si>
  <si>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</si>
  <si>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</si>
  <si>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</si>
  <si>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</si>
  <si>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</si>
  <si>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</si>
  <si>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</si>
  <si>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</si>
  <si>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</si>
  <si>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</si>
  <si>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</si>
  <si>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</si>
  <si>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</si>
  <si>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</si>
  <si>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</si>
  <si>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</si>
  <si>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</si>
  <si>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</si>
  <si>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</si>
  <si>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</si>
  <si>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</si>
  <si>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</si>
  <si>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</si>
  <si>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</si>
  <si>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</si>
  <si>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</si>
  <si>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</si>
  <si>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</si>
  <si>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</si>
  <si>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</si>
  <si>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</si>
  <si>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</si>
  <si>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</si>
  <si>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</si>
  <si>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</si>
  <si>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</si>
  <si>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</si>
  <si>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</si>
  <si>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</si>
  <si>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</si>
  <si>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</si>
  <si>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</si>
  <si>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</si>
  <si>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</si>
  <si>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</si>
  <si>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</si>
  <si>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</si>
  <si>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</si>
  <si>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</si>
  <si>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</si>
  <si>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</si>
  <si>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</si>
  <si>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</si>
  <si>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</si>
  <si>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</si>
  <si>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</si>
  <si>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</si>
  <si>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</si>
  <si>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 xml:space="preserve">    </t>
  </si>
  <si>
    <t>НА ТЕРРИТОРИИ Республика Крым_ ЗА _6 мес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</si>
</sst>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E25" totalsRowShown="0" headerRowDxfId="9" dataDxfId="7" headerRowBorderDxfId="8" tableBorderDxfId="6" totalsRowBorderDxfId="5">
  <autoFilter ref="A7:E25" xr:uid="{00000000-0009-0000-0100-000001000000}"/>
  <tableColumns count="5">
    <tableColumn id="1" xr3:uid="{00000000-0010-0000-0000-000001000000}" name="Показатель" dataDxfId="4"/>
    <tableColumn id="2" xr3:uid="{00000000-0010-0000-0000-000002000000}" name="Поступило обращений на Телефон доверия ВСЕГО" dataDxfId="3">
      <calculatedColumnFormula>SUM(C8:E8)</calculatedColumnFormula>
    </tableColumn>
    <tableColumn id="3" xr3:uid="{00000000-0010-0000-0000-000003000000}" name="Поступило обращений на Телефон доверия от детей и подростков" dataDxfId="2"/>
    <tableColumn id="4" xr3:uid="{00000000-0010-0000-0000-000004000000}" name="Поступило обращений на Телефон доверия от родителей детей и подростков (лиц их заменяющих)" dataDxfId="1"/>
    <tableColumn id="5" xr3:uid="{00000000-0010-0000-0000-000005000000}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2"/>
  <sheetViews>
    <sheetView tabSelected="1" view="pageBreakPreview" topLeftCell="A16" zoomScale="90" zoomScaleNormal="90" zoomScaleSheetLayoutView="90" workbookViewId="0">
      <selection activeCell="A2" sqref="A2:E2"/>
    </sheetView>
  </sheetViews>
  <sheetFormatPr defaultRowHeight="14.4" x14ac:dyDescent="0.3"/>
  <cols>
    <col min="1" max="1" width="59.5546875" customWidth="1"/>
    <col min="2" max="2" width="17.88671875" style="2" customWidth="1"/>
    <col min="3" max="3" width="17.44140625" style="2" customWidth="1"/>
    <col min="4" max="4" width="21.44140625" style="2" customWidth="1"/>
    <col min="5" max="5" width="17.33203125" style="2" customWidth="1"/>
  </cols>
  <sheetData>
    <row r="1" spans="1:10" ht="27.75" customHeight="1" x14ac:dyDescent="0.3">
      <c r="A1" s="29" t="s">
        <v>83</v>
      </c>
      <c r="B1" s="30"/>
      <c r="C1" s="30"/>
      <c r="D1" s="30"/>
      <c r="E1" s="30"/>
    </row>
    <row r="2" spans="1:10" ht="18.75" customHeight="1" x14ac:dyDescent="0.3">
      <c r="A2" s="24" t="s">
        <v>86</v>
      </c>
      <c r="B2" s="24"/>
      <c r="C2" s="24"/>
      <c r="D2" s="24"/>
      <c r="E2" s="24"/>
    </row>
    <row r="3" spans="1:10" ht="15.6" x14ac:dyDescent="0.3">
      <c r="A3" s="31"/>
      <c r="B3" s="31"/>
      <c r="C3" s="31"/>
      <c r="D3" s="33" t="s">
        <v>78</v>
      </c>
      <c r="E3" s="33"/>
    </row>
    <row r="4" spans="1:10" ht="15.6" x14ac:dyDescent="0.3">
      <c r="A4" s="32" t="s">
        <v>81</v>
      </c>
      <c r="B4" s="32"/>
      <c r="C4" s="32"/>
      <c r="D4" s="23">
        <v>1</v>
      </c>
      <c r="E4" s="23"/>
    </row>
    <row r="5" spans="1:10" ht="38.25" customHeight="1" x14ac:dyDescent="0.3">
      <c r="A5" s="32" t="s">
        <v>82</v>
      </c>
      <c r="B5" s="32"/>
      <c r="C5" s="32"/>
      <c r="D5" s="23">
        <v>1</v>
      </c>
      <c r="E5" s="23"/>
    </row>
    <row r="6" spans="1:10" ht="30.75" customHeight="1" x14ac:dyDescent="0.3">
      <c r="A6" s="25" t="s">
        <v>80</v>
      </c>
      <c r="B6" s="26"/>
      <c r="C6" s="26"/>
      <c r="D6" s="26"/>
      <c r="E6" s="26"/>
    </row>
    <row r="7" spans="1:10" s="1" customFormat="1" ht="67.5" customHeight="1" x14ac:dyDescent="0.3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10" ht="31.2" x14ac:dyDescent="0.3">
      <c r="A8" s="14" t="s">
        <v>4</v>
      </c>
      <c r="B8" s="15">
        <v>7066</v>
      </c>
      <c r="C8" s="15">
        <v>580</v>
      </c>
      <c r="D8" s="15">
        <v>59</v>
      </c>
      <c r="E8" s="15">
        <v>6427</v>
      </c>
    </row>
    <row r="9" spans="1:10" ht="46.8" x14ac:dyDescent="0.3">
      <c r="A9" s="14" t="s">
        <v>5</v>
      </c>
      <c r="B9" s="5">
        <v>22</v>
      </c>
      <c r="C9" s="20">
        <v>16</v>
      </c>
      <c r="D9" s="20">
        <v>6</v>
      </c>
      <c r="E9" s="20">
        <v>0</v>
      </c>
      <c r="J9" t="s">
        <v>85</v>
      </c>
    </row>
    <row r="10" spans="1:10" ht="46.8" x14ac:dyDescent="0.3">
      <c r="A10" s="14" t="s">
        <v>6</v>
      </c>
      <c r="B10" s="5">
        <v>3</v>
      </c>
      <c r="C10" s="20">
        <v>1</v>
      </c>
      <c r="D10" s="20">
        <v>1</v>
      </c>
      <c r="E10" s="20">
        <v>1</v>
      </c>
    </row>
    <row r="11" spans="1:10" ht="46.8" x14ac:dyDescent="0.3">
      <c r="A11" s="14" t="s">
        <v>7</v>
      </c>
      <c r="B11" s="5">
        <v>0</v>
      </c>
      <c r="C11" s="20">
        <v>0</v>
      </c>
      <c r="D11" s="20">
        <v>0</v>
      </c>
      <c r="E11" s="20">
        <v>0</v>
      </c>
    </row>
    <row r="12" spans="1:10" ht="46.8" x14ac:dyDescent="0.3">
      <c r="A12" s="14" t="s">
        <v>8</v>
      </c>
      <c r="B12" s="5">
        <v>17</v>
      </c>
      <c r="C12" s="20">
        <v>11</v>
      </c>
      <c r="D12" s="20">
        <v>4</v>
      </c>
      <c r="E12" s="20">
        <v>0</v>
      </c>
    </row>
    <row r="13" spans="1:10" ht="62.4" x14ac:dyDescent="0.3">
      <c r="A13" s="14" t="s">
        <v>9</v>
      </c>
      <c r="B13" s="5">
        <v>0</v>
      </c>
      <c r="C13" s="20">
        <v>0</v>
      </c>
      <c r="D13" s="20">
        <v>0</v>
      </c>
      <c r="E13" s="20">
        <v>0</v>
      </c>
    </row>
    <row r="14" spans="1:10" ht="46.8" x14ac:dyDescent="0.3">
      <c r="A14" s="14" t="s">
        <v>10</v>
      </c>
      <c r="B14" s="5">
        <f t="shared" ref="B14:B23" si="0">SUM(C14:E14)</f>
        <v>0</v>
      </c>
      <c r="C14" s="20">
        <v>0</v>
      </c>
      <c r="D14" s="20">
        <v>0</v>
      </c>
      <c r="E14" s="20">
        <v>0</v>
      </c>
    </row>
    <row r="15" spans="1:10" ht="31.2" x14ac:dyDescent="0.3">
      <c r="A15" s="14" t="s">
        <v>11</v>
      </c>
      <c r="B15" s="5">
        <f t="shared" si="0"/>
        <v>0</v>
      </c>
      <c r="C15" s="20">
        <v>0</v>
      </c>
      <c r="D15" s="20">
        <v>0</v>
      </c>
      <c r="E15" s="20">
        <v>0</v>
      </c>
    </row>
    <row r="16" spans="1:10" ht="46.8" x14ac:dyDescent="0.3">
      <c r="A16" s="14" t="s">
        <v>12</v>
      </c>
      <c r="B16" s="5">
        <v>32</v>
      </c>
      <c r="C16" s="20">
        <v>26</v>
      </c>
      <c r="D16" s="20">
        <v>6</v>
      </c>
      <c r="E16" s="20">
        <v>0</v>
      </c>
    </row>
    <row r="17" spans="1:5" ht="46.8" x14ac:dyDescent="0.3">
      <c r="A17" s="14" t="s">
        <v>13</v>
      </c>
      <c r="B17" s="5">
        <v>27</v>
      </c>
      <c r="C17" s="20">
        <v>27</v>
      </c>
      <c r="D17" s="20">
        <v>0</v>
      </c>
      <c r="E17" s="20">
        <v>0</v>
      </c>
    </row>
    <row r="18" spans="1:5" ht="46.8" x14ac:dyDescent="0.3">
      <c r="A18" s="14" t="s">
        <v>14</v>
      </c>
      <c r="B18" s="5">
        <v>31</v>
      </c>
      <c r="C18" s="20">
        <v>27</v>
      </c>
      <c r="D18" s="20">
        <v>2</v>
      </c>
      <c r="E18" s="20">
        <v>2</v>
      </c>
    </row>
    <row r="19" spans="1:5" ht="46.8" x14ac:dyDescent="0.3">
      <c r="A19" s="14" t="s">
        <v>15</v>
      </c>
      <c r="B19" s="5">
        <v>4</v>
      </c>
      <c r="C19" s="8">
        <v>3</v>
      </c>
      <c r="D19" s="8">
        <v>0</v>
      </c>
      <c r="E19" s="8">
        <v>1</v>
      </c>
    </row>
    <row r="20" spans="1:5" ht="15.6" x14ac:dyDescent="0.3">
      <c r="A20" s="16" t="s">
        <v>3</v>
      </c>
      <c r="B20" s="5"/>
      <c r="C20" s="22"/>
      <c r="D20" s="22"/>
      <c r="E20" s="22"/>
    </row>
    <row r="21" spans="1:5" ht="15.6" x14ac:dyDescent="0.3">
      <c r="A21" s="17" t="s">
        <v>16</v>
      </c>
      <c r="B21" s="5">
        <v>4</v>
      </c>
      <c r="C21" s="20">
        <v>3</v>
      </c>
      <c r="D21" s="20">
        <v>0</v>
      </c>
      <c r="E21" s="20">
        <v>1</v>
      </c>
    </row>
    <row r="22" spans="1:5" ht="15.6" x14ac:dyDescent="0.3">
      <c r="A22" s="17" t="s">
        <v>17</v>
      </c>
      <c r="B22" s="5">
        <v>0</v>
      </c>
      <c r="C22" s="20">
        <v>0</v>
      </c>
      <c r="D22" s="20">
        <v>0</v>
      </c>
      <c r="E22" s="20">
        <v>0</v>
      </c>
    </row>
    <row r="23" spans="1:5" ht="15.6" x14ac:dyDescent="0.3">
      <c r="A23" s="17" t="s">
        <v>18</v>
      </c>
      <c r="B23" s="5">
        <f t="shared" si="0"/>
        <v>0</v>
      </c>
      <c r="C23" s="20">
        <v>0</v>
      </c>
      <c r="D23" s="20">
        <v>0</v>
      </c>
      <c r="E23" s="20">
        <v>0</v>
      </c>
    </row>
    <row r="24" spans="1:5" ht="15.6" x14ac:dyDescent="0.3">
      <c r="A24" s="17" t="s">
        <v>19</v>
      </c>
      <c r="B24" s="5">
        <v>0</v>
      </c>
      <c r="C24" s="20">
        <v>0</v>
      </c>
      <c r="D24" s="20">
        <v>0</v>
      </c>
      <c r="E24" s="20">
        <v>0</v>
      </c>
    </row>
    <row r="25" spans="1:5" ht="31.2" x14ac:dyDescent="0.3">
      <c r="A25" s="18" t="s">
        <v>20</v>
      </c>
      <c r="B25" s="19">
        <v>6930</v>
      </c>
      <c r="C25" s="21">
        <v>469</v>
      </c>
      <c r="D25" s="21">
        <v>38</v>
      </c>
      <c r="E25" s="21">
        <v>6423</v>
      </c>
    </row>
    <row r="26" spans="1:5" ht="36.75" customHeight="1" x14ac:dyDescent="0.3">
      <c r="A26" s="27" t="s">
        <v>79</v>
      </c>
      <c r="B26" s="28"/>
      <c r="C26" s="28"/>
      <c r="D26" s="28"/>
      <c r="E26" s="28"/>
    </row>
    <row r="27" spans="1:5" ht="31.2" x14ac:dyDescent="0.3">
      <c r="A27" s="37"/>
      <c r="B27" s="38"/>
      <c r="C27" s="38"/>
      <c r="D27" s="39"/>
      <c r="E27" s="5" t="s">
        <v>71</v>
      </c>
    </row>
    <row r="28" spans="1:5" s="3" customFormat="1" ht="38.25" customHeight="1" x14ac:dyDescent="0.3">
      <c r="A28" s="40" t="s">
        <v>72</v>
      </c>
      <c r="B28" s="41"/>
      <c r="C28" s="41"/>
      <c r="D28" s="42"/>
      <c r="E28" s="8">
        <v>6930</v>
      </c>
    </row>
    <row r="29" spans="1:5" s="3" customFormat="1" ht="17.100000000000001" customHeight="1" x14ac:dyDescent="0.3">
      <c r="A29" s="34" t="s">
        <v>73</v>
      </c>
      <c r="B29" s="35"/>
      <c r="C29" s="35"/>
      <c r="D29" s="36"/>
      <c r="E29" s="20">
        <v>135</v>
      </c>
    </row>
    <row r="30" spans="1:5" s="3" customFormat="1" ht="17.100000000000001" customHeight="1" x14ac:dyDescent="0.3">
      <c r="A30" s="34" t="s">
        <v>74</v>
      </c>
      <c r="B30" s="35"/>
      <c r="C30" s="35"/>
      <c r="D30" s="36"/>
      <c r="E30" s="20">
        <v>223</v>
      </c>
    </row>
    <row r="31" spans="1:5" s="3" customFormat="1" ht="17.100000000000001" customHeight="1" x14ac:dyDescent="0.3">
      <c r="A31" s="34" t="s">
        <v>75</v>
      </c>
      <c r="B31" s="35"/>
      <c r="C31" s="35"/>
      <c r="D31" s="36"/>
      <c r="E31" s="20">
        <v>6015</v>
      </c>
    </row>
    <row r="32" spans="1:5" s="3" customFormat="1" ht="17.100000000000001" customHeight="1" x14ac:dyDescent="0.3">
      <c r="A32" s="34" t="s">
        <v>76</v>
      </c>
      <c r="B32" s="35"/>
      <c r="C32" s="35"/>
      <c r="D32" s="36"/>
      <c r="E32" s="20">
        <v>457</v>
      </c>
    </row>
  </sheetData>
  <sheetProtection formatCells="0"/>
  <mergeCells count="16">
    <mergeCell ref="A31:D31"/>
    <mergeCell ref="A32:D32"/>
    <mergeCell ref="A27:D27"/>
    <mergeCell ref="A28:D28"/>
    <mergeCell ref="A29:D29"/>
    <mergeCell ref="A30:D30"/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"/>
  <sheetViews>
    <sheetView workbookViewId="0">
      <selection activeCell="M2" sqref="M2"/>
    </sheetView>
  </sheetViews>
  <sheetFormatPr defaultColWidth="9.109375" defaultRowHeight="15" x14ac:dyDescent="0.3"/>
  <cols>
    <col min="1" max="24" width="4.5546875" style="4" customWidth="1"/>
    <col min="25" max="25" width="4.6640625" style="4" customWidth="1"/>
    <col min="26" max="33" width="4.33203125" style="4" customWidth="1"/>
    <col min="34" max="34" width="4.6640625" style="4" customWidth="1"/>
    <col min="35" max="38" width="4.33203125" style="4" customWidth="1"/>
    <col min="39" max="39" width="4.88671875" style="4" customWidth="1"/>
    <col min="40" max="40" width="4.6640625" style="4" customWidth="1"/>
    <col min="41" max="41" width="4.88671875" style="4" customWidth="1"/>
    <col min="42" max="42" width="5" style="4" customWidth="1"/>
    <col min="43" max="43" width="5.33203125" style="4" customWidth="1"/>
    <col min="44" max="44" width="5.109375" style="4" customWidth="1"/>
    <col min="45" max="45" width="5.6640625" style="4" customWidth="1"/>
    <col min="46" max="48" width="4.6640625" style="4" customWidth="1"/>
    <col min="49" max="51" width="4.88671875" style="4" customWidth="1"/>
    <col min="52" max="52" width="4.6640625" style="4" customWidth="1"/>
    <col min="53" max="16384" width="9.109375" style="4"/>
  </cols>
  <sheetData>
    <row r="1" spans="1:52" s="6" customFormat="1" x14ac:dyDescent="0.3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 x14ac:dyDescent="0.3">
      <c r="A2" s="4">
        <v>27</v>
      </c>
      <c r="B2" s="10">
        <f>'Форма отчетности'!D4</f>
        <v>1</v>
      </c>
      <c r="C2" s="10">
        <f>'Форма отчетности'!D5</f>
        <v>1</v>
      </c>
      <c r="D2" s="4">
        <f>'Форма отчетности'!$C$9</f>
        <v>16</v>
      </c>
      <c r="E2" s="4">
        <f>'Форма отчетности'!$D$9</f>
        <v>6</v>
      </c>
      <c r="F2" s="4">
        <f>'Форма отчетности'!$E$9</f>
        <v>0</v>
      </c>
      <c r="G2" s="10">
        <f>'Форма отчетности'!$C$10</f>
        <v>1</v>
      </c>
      <c r="H2" s="10">
        <f>'Форма отчетности'!$D$10</f>
        <v>1</v>
      </c>
      <c r="I2" s="10">
        <f>'Форма отчетности'!$E$10</f>
        <v>1</v>
      </c>
      <c r="J2" s="4">
        <f>'Форма отчетности'!$C$11</f>
        <v>0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11</v>
      </c>
      <c r="N2" s="10">
        <f>'Форма отчетности'!$D$12</f>
        <v>4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26</v>
      </c>
      <c r="Z2" s="10">
        <f>'Форма отчетности'!$D$16</f>
        <v>6</v>
      </c>
      <c r="AA2" s="10">
        <f>'Форма отчетности'!$E$16</f>
        <v>0</v>
      </c>
      <c r="AB2" s="4">
        <f>'Форма отчетности'!$C$17</f>
        <v>27</v>
      </c>
      <c r="AC2" s="4">
        <f>'Форма отчетности'!$D$17</f>
        <v>0</v>
      </c>
      <c r="AD2" s="4">
        <f>'Форма отчетности'!$E$17</f>
        <v>0</v>
      </c>
      <c r="AE2" s="10">
        <f>'Форма отчетности'!$C$18</f>
        <v>27</v>
      </c>
      <c r="AF2" s="10">
        <f>'Форма отчетности'!$D$18</f>
        <v>2</v>
      </c>
      <c r="AG2" s="10">
        <f>'Форма отчетности'!$E$18</f>
        <v>2</v>
      </c>
      <c r="AH2" s="4">
        <f>'Форма отчетности'!$C$21</f>
        <v>3</v>
      </c>
      <c r="AI2" s="4">
        <f>'Форма отчетности'!$D$21</f>
        <v>0</v>
      </c>
      <c r="AJ2" s="4">
        <f>'Форма отчетности'!$E$21</f>
        <v>1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0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469</v>
      </c>
      <c r="AU2" s="4">
        <f>'Форма отчетности'!$D$25</f>
        <v>38</v>
      </c>
      <c r="AV2" s="4">
        <f>'Форма отчетности'!$E$25</f>
        <v>6423</v>
      </c>
      <c r="AW2" s="10">
        <f>'Форма отчетности'!E29</f>
        <v>135</v>
      </c>
      <c r="AX2" s="10">
        <f>'Форма отчетности'!E30</f>
        <v>223</v>
      </c>
      <c r="AY2" s="10">
        <f>'Форма отчетности'!E31</f>
        <v>6015</v>
      </c>
      <c r="AZ2" s="10">
        <f>'Форма отчетности'!E32</f>
        <v>457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Honor</cp:lastModifiedBy>
  <cp:lastPrinted>2024-04-01T10:00:54Z</cp:lastPrinted>
  <dcterms:created xsi:type="dcterms:W3CDTF">2018-12-24T10:35:44Z</dcterms:created>
  <dcterms:modified xsi:type="dcterms:W3CDTF">2024-11-14T13:41:45Z</dcterms:modified>
</cp:coreProperties>
</file>